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<sst xmlns="http://schemas.openxmlformats.org/spreadsheetml/2006/main" count="78" uniqueCount="78">
  <si>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Địa phương</t>
  </si>
  <si>
    <t>STT</t>
  </si>
  <si>
    <t>Bình Dương</t>
  </si>
  <si>
    <t>Cao Bằng</t>
  </si>
  <si>
    <t>Tạm giữ người theo thủ tục hành chính (Điều 11)</t>
  </si>
  <si>
    <t>Hà Nội</t>
  </si>
  <si>
    <t>Hải Phòng</t>
  </si>
  <si>
    <t>Lạng Sơn</t>
  </si>
  <si>
    <t>Hòa Bình</t>
  </si>
  <si>
    <t>Lào Cai</t>
  </si>
  <si>
    <t>Hà Giang</t>
  </si>
  <si>
    <t>Phú Thọ</t>
  </si>
  <si>
    <t>Lai Châu</t>
  </si>
  <si>
    <t>Điện Biên</t>
  </si>
  <si>
    <t>Sơn La</t>
  </si>
  <si>
    <t>Bắc Kạn</t>
  </si>
  <si>
    <t>Bắc Ninh</t>
  </si>
  <si>
    <t>Bắc Giang</t>
  </si>
  <si>
    <t>Thái Nguyên</t>
  </si>
  <si>
    <t>Tuyên Quang</t>
  </si>
  <si>
    <t>Yên Bái</t>
  </si>
  <si>
    <t>Vĩnh Phúc</t>
  </si>
  <si>
    <t>Hải Dương</t>
  </si>
  <si>
    <t>Hưng Yên</t>
  </si>
  <si>
    <t>Thái Bình</t>
  </si>
  <si>
    <t>Hà Nam</t>
  </si>
  <si>
    <t>Ninh Bình</t>
  </si>
  <si>
    <t>Đà Nẵng</t>
  </si>
  <si>
    <t>Thanh Hóa</t>
  </si>
  <si>
    <t>Nghệ An</t>
  </si>
  <si>
    <t>Hà Tĩnh</t>
  </si>
  <si>
    <t>Quảng Bình</t>
  </si>
  <si>
    <t>Quảng Trị</t>
  </si>
  <si>
    <t>Thừa Thiên Huế</t>
  </si>
  <si>
    <t>Đắk Nông</t>
  </si>
  <si>
    <t>Lâm Đồng</t>
  </si>
  <si>
    <t>Quảng Nam</t>
  </si>
  <si>
    <t>Quảng Ngãi</t>
  </si>
  <si>
    <t>Phú Yên</t>
  </si>
  <si>
    <t>Khánh Hòa</t>
  </si>
  <si>
    <t>Gia Lai</t>
  </si>
  <si>
    <t>Kon Tum</t>
  </si>
  <si>
    <t>Đắk Lắk</t>
  </si>
  <si>
    <t>Bình Thuận</t>
  </si>
  <si>
    <t>Hồ Chí Minh</t>
  </si>
  <si>
    <t>Cần Thơ</t>
  </si>
  <si>
    <t>Đồng Nai</t>
  </si>
  <si>
    <t>Bà Rịa - Vũng Tàu</t>
  </si>
  <si>
    <t>Bình Phước</t>
  </si>
  <si>
    <t>Tây Ninh</t>
  </si>
  <si>
    <t>Long An</t>
  </si>
  <si>
    <t>Đồng Tháp</t>
  </si>
  <si>
    <t>Bến Tre</t>
  </si>
  <si>
    <t>Trà Vinh</t>
  </si>
  <si>
    <t>Hậu Giang</t>
  </si>
  <si>
    <t>Sóc Trăng</t>
  </si>
  <si>
    <t>Kiên Giang</t>
  </si>
  <si>
    <t>Bạc Liêu</t>
  </si>
  <si>
    <t>Cà Mau</t>
  </si>
  <si>
    <t>Tổng</t>
  </si>
  <si>
    <t>Áp giải người vi phạm (Khoản 1 Điều 24)</t>
  </si>
  <si>
    <t>Áp dụng hình phạt trục xuất</t>
  </si>
  <si>
    <t>Khoản 1</t>
  </si>
  <si>
    <t>Khoản 2</t>
  </si>
  <si>
    <t>Khoản 3</t>
  </si>
  <si>
    <t>Điểm a</t>
  </si>
  <si>
    <t xml:space="preserve">Điểm b </t>
  </si>
  <si>
    <t>Tổng các điểm a, b, c</t>
  </si>
  <si>
    <t>Điểm c</t>
  </si>
  <si>
    <t>Tổng các khoản
 1, 2, 3</t>
  </si>
  <si>
    <t>An Giang</t>
  </si>
  <si>
    <t>Bình Định</t>
  </si>
  <si>
    <t>Nam Định</t>
  </si>
  <si>
    <t>Ninh Thuận</t>
  </si>
  <si>
    <t>Quảng Ninh</t>
  </si>
  <si>
    <t>Tiền Giang</t>
  </si>
  <si>
    <t>Vĩnh Long</t>
  </si>
  <si>
    <r>
      <rPr>
        <b/>
        <sz val="12"/>
        <color indexed="8"/>
        <rFont val="Times New Roman"/>
        <family val="1"/>
      </rPr>
      <t xml:space="preserve">BẢNG THỐNG KÊ SỐ LIỆU
</t>
    </r>
    <r>
      <rPr>
        <b/>
        <i/>
        <sz val="12"/>
        <color indexed="8"/>
        <rFont val="Times New Roman"/>
        <family val="1"/>
      </rPr>
      <t>(Kèm theo Báo cáo sơ kết số 411/BC-BCA ngày 24/11/2015 của Bộ Công an)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</si>
</sst>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8515625" style="2" bestFit="1" customWidth="1"/>
    <col min="2" max="2" width="17.57421875" style="2" bestFit="1" customWidth="1"/>
    <col min="3" max="5" width="9.00390625" style="2" bestFit="1" customWidth="1"/>
    <col min="6" max="6" width="21.57421875" style="2" customWidth="1"/>
    <col min="7" max="8" width="7.8515625" style="2" bestFit="1" customWidth="1"/>
    <col min="9" max="9" width="7.7109375" style="2" bestFit="1" customWidth="1"/>
    <col min="10" max="10" width="17.140625" style="2" customWidth="1"/>
    <col min="11" max="11" width="10.7109375" style="2" customWidth="1"/>
    <col min="12" max="16384" width="9.140625" style="2" customWidth="1"/>
  </cols>
  <sheetData>
    <row r="1" spans="1:11" ht="34.5" customHeight="1">
      <c r="A1" s="14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s="5" customFormat="1" ht="15.75">
      <c r="A3" s="7" t="s">
        <v>1</v>
      </c>
      <c r="B3" s="7" t="s">
        <v>0</v>
      </c>
      <c r="C3" s="11" t="s">
        <v>4</v>
      </c>
      <c r="D3" s="12"/>
      <c r="E3" s="12"/>
      <c r="F3" s="13"/>
      <c r="G3" s="11" t="s">
        <v>60</v>
      </c>
      <c r="H3" s="12"/>
      <c r="I3" s="12"/>
      <c r="J3" s="13"/>
      <c r="K3" s="7" t="s">
        <v>61</v>
      </c>
    </row>
    <row r="4" spans="1:11" s="5" customFormat="1" ht="31.5">
      <c r="A4" s="8"/>
      <c r="B4" s="8"/>
      <c r="C4" s="6" t="s">
        <v>62</v>
      </c>
      <c r="D4" s="6" t="s">
        <v>63</v>
      </c>
      <c r="E4" s="6" t="s">
        <v>64</v>
      </c>
      <c r="F4" s="6" t="s">
        <v>69</v>
      </c>
      <c r="G4" s="6" t="s">
        <v>65</v>
      </c>
      <c r="H4" s="6" t="s">
        <v>66</v>
      </c>
      <c r="I4" s="6" t="s">
        <v>68</v>
      </c>
      <c r="J4" s="6" t="s">
        <v>67</v>
      </c>
      <c r="K4" s="8"/>
    </row>
    <row r="5" spans="1:11" ht="15.75">
      <c r="A5" s="1">
        <v>1</v>
      </c>
      <c r="B5" s="1" t="s">
        <v>47</v>
      </c>
      <c r="C5" s="1">
        <v>14</v>
      </c>
      <c r="D5" s="1">
        <v>5</v>
      </c>
      <c r="E5" s="1">
        <v>0</v>
      </c>
      <c r="F5" s="1">
        <f aca="true" t="shared" si="0" ref="F5:F10">C5+D5+E5</f>
        <v>19</v>
      </c>
      <c r="G5" s="1"/>
      <c r="H5" s="1"/>
      <c r="I5" s="1"/>
      <c r="J5" s="1">
        <f>G5+H5+I5</f>
        <v>0</v>
      </c>
      <c r="K5" s="1">
        <v>0</v>
      </c>
    </row>
    <row r="6" spans="1:11" ht="15.75">
      <c r="A6" s="1">
        <v>2</v>
      </c>
      <c r="B6" s="1" t="s">
        <v>17</v>
      </c>
      <c r="C6" s="1">
        <v>21</v>
      </c>
      <c r="D6" s="1">
        <v>5</v>
      </c>
      <c r="E6" s="1">
        <v>0</v>
      </c>
      <c r="F6" s="1">
        <f t="shared" si="0"/>
        <v>26</v>
      </c>
      <c r="G6" s="1"/>
      <c r="H6" s="1"/>
      <c r="I6" s="1"/>
      <c r="J6" s="1">
        <f>G6+H6+I6</f>
        <v>0</v>
      </c>
      <c r="K6" s="1">
        <v>0</v>
      </c>
    </row>
    <row r="7" spans="1:11" ht="15.75">
      <c r="A7" s="1">
        <v>3</v>
      </c>
      <c r="B7" s="1" t="s">
        <v>15</v>
      </c>
      <c r="C7" s="1">
        <v>8</v>
      </c>
      <c r="D7" s="1">
        <v>11</v>
      </c>
      <c r="E7" s="1">
        <v>1</v>
      </c>
      <c r="F7" s="1">
        <f t="shared" si="0"/>
        <v>20</v>
      </c>
      <c r="G7" s="1"/>
      <c r="H7" s="1"/>
      <c r="I7" s="1"/>
      <c r="J7" s="1">
        <f>G7+H7+I7</f>
        <v>0</v>
      </c>
      <c r="K7" s="1">
        <v>0</v>
      </c>
    </row>
    <row r="8" spans="1:11" ht="15.75">
      <c r="A8" s="1">
        <v>4</v>
      </c>
      <c r="B8" s="1" t="s">
        <v>57</v>
      </c>
      <c r="C8" s="1">
        <v>2</v>
      </c>
      <c r="D8" s="1">
        <v>0</v>
      </c>
      <c r="E8" s="1">
        <v>0</v>
      </c>
      <c r="F8" s="1">
        <f t="shared" si="0"/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15.75">
      <c r="A9" s="1">
        <v>5</v>
      </c>
      <c r="B9" s="1" t="s">
        <v>16</v>
      </c>
      <c r="C9" s="1">
        <v>139</v>
      </c>
      <c r="D9" s="1">
        <v>170</v>
      </c>
      <c r="E9" s="1">
        <v>1</v>
      </c>
      <c r="F9" s="1">
        <f t="shared" si="0"/>
        <v>310</v>
      </c>
      <c r="G9" s="1"/>
      <c r="H9" s="1"/>
      <c r="I9" s="1"/>
      <c r="J9" s="1">
        <f>G9+H9+I9</f>
        <v>0</v>
      </c>
      <c r="K9" s="1">
        <v>0</v>
      </c>
    </row>
    <row r="10" spans="1:11" ht="15.75">
      <c r="A10" s="1">
        <v>6</v>
      </c>
      <c r="B10" s="1" t="s">
        <v>52</v>
      </c>
      <c r="C10" s="1">
        <v>1</v>
      </c>
      <c r="D10" s="1">
        <v>0</v>
      </c>
      <c r="E10" s="1">
        <v>0</v>
      </c>
      <c r="F10" s="1">
        <f t="shared" si="0"/>
        <v>1</v>
      </c>
      <c r="G10" s="1">
        <v>0</v>
      </c>
      <c r="H10" s="1">
        <v>0</v>
      </c>
      <c r="I10" s="1">
        <v>0</v>
      </c>
      <c r="J10" s="1">
        <f>G10+H10+I10</f>
        <v>0</v>
      </c>
      <c r="K10" s="1">
        <v>0</v>
      </c>
    </row>
    <row r="11" spans="1:11" ht="15.75">
      <c r="A11" s="1">
        <v>7</v>
      </c>
      <c r="B11" s="1" t="s">
        <v>2</v>
      </c>
      <c r="C11" s="1">
        <v>194</v>
      </c>
      <c r="D11" s="1">
        <v>92</v>
      </c>
      <c r="E11" s="1">
        <v>3</v>
      </c>
      <c r="F11" s="1">
        <v>289</v>
      </c>
      <c r="G11" s="1">
        <v>3</v>
      </c>
      <c r="H11" s="1">
        <v>2</v>
      </c>
      <c r="I11" s="1">
        <v>0</v>
      </c>
      <c r="J11" s="1">
        <v>5</v>
      </c>
      <c r="K11" s="1">
        <v>12</v>
      </c>
    </row>
    <row r="12" spans="1:11" ht="15.75">
      <c r="A12" s="1">
        <v>8</v>
      </c>
      <c r="B12" s="1" t="s">
        <v>48</v>
      </c>
      <c r="C12" s="1"/>
      <c r="D12" s="1"/>
      <c r="E12" s="1"/>
      <c r="F12" s="1">
        <v>14</v>
      </c>
      <c r="G12" s="1"/>
      <c r="H12" s="1"/>
      <c r="I12" s="1"/>
      <c r="J12" s="1">
        <f>G12+H12+I12</f>
        <v>0</v>
      </c>
      <c r="K12" s="1">
        <v>0</v>
      </c>
    </row>
    <row r="13" spans="1:11" ht="15.75">
      <c r="A13" s="1">
        <v>9</v>
      </c>
      <c r="B13" s="1" t="s">
        <v>43</v>
      </c>
      <c r="C13" s="1"/>
      <c r="D13" s="1"/>
      <c r="E13" s="1"/>
      <c r="F13" s="1">
        <v>70</v>
      </c>
      <c r="G13" s="1"/>
      <c r="H13" s="1"/>
      <c r="I13" s="1"/>
      <c r="J13" s="1">
        <v>35</v>
      </c>
      <c r="K13" s="1">
        <v>12</v>
      </c>
    </row>
    <row r="14" spans="1:11" ht="15.75">
      <c r="A14" s="1">
        <v>10</v>
      </c>
      <c r="B14" s="1" t="s">
        <v>58</v>
      </c>
      <c r="C14" s="1"/>
      <c r="D14" s="1"/>
      <c r="E14" s="1"/>
      <c r="F14" s="1">
        <v>85</v>
      </c>
      <c r="G14" s="1"/>
      <c r="H14" s="1"/>
      <c r="I14" s="1"/>
      <c r="J14" s="1">
        <f>G14+H14+I14</f>
        <v>0</v>
      </c>
      <c r="K14" s="1">
        <v>0</v>
      </c>
    </row>
    <row r="15" spans="1:11" ht="15.75">
      <c r="A15" s="1">
        <v>11</v>
      </c>
      <c r="B15" s="1" t="s">
        <v>45</v>
      </c>
      <c r="C15" s="1">
        <v>32</v>
      </c>
      <c r="D15" s="1">
        <v>20</v>
      </c>
      <c r="E15" s="1">
        <v>2</v>
      </c>
      <c r="F15" s="1">
        <f>C15+D15+E15</f>
        <v>54</v>
      </c>
      <c r="G15" s="1">
        <v>0</v>
      </c>
      <c r="H15" s="1">
        <v>23</v>
      </c>
      <c r="I15" s="1">
        <v>0</v>
      </c>
      <c r="J15" s="1">
        <f>G15+H15+I15</f>
        <v>23</v>
      </c>
      <c r="K15" s="1">
        <v>0</v>
      </c>
    </row>
    <row r="16" spans="1:11" ht="15.75">
      <c r="A16" s="1">
        <v>12</v>
      </c>
      <c r="B16" s="1" t="s">
        <v>3</v>
      </c>
      <c r="C16" s="1"/>
      <c r="D16" s="1"/>
      <c r="E16" s="1"/>
      <c r="F16" s="1">
        <v>22</v>
      </c>
      <c r="G16" s="1">
        <v>0</v>
      </c>
      <c r="H16" s="1">
        <v>38</v>
      </c>
      <c r="I16" s="1">
        <v>0</v>
      </c>
      <c r="J16" s="1">
        <v>38</v>
      </c>
      <c r="K16" s="1">
        <v>0</v>
      </c>
    </row>
    <row r="17" spans="1:11" ht="15.75">
      <c r="A17" s="1">
        <v>13</v>
      </c>
      <c r="B17" s="1" t="s">
        <v>27</v>
      </c>
      <c r="C17" s="1">
        <v>52</v>
      </c>
      <c r="D17" s="1">
        <v>37</v>
      </c>
      <c r="E17" s="1">
        <v>0</v>
      </c>
      <c r="F17" s="1">
        <f>C17+D17+E17</f>
        <v>89</v>
      </c>
      <c r="G17" s="1">
        <v>20</v>
      </c>
      <c r="H17" s="1">
        <v>0</v>
      </c>
      <c r="I17" s="1">
        <v>0</v>
      </c>
      <c r="J17" s="1">
        <f>G17+H17+I17</f>
        <v>20</v>
      </c>
      <c r="K17" s="1">
        <v>0</v>
      </c>
    </row>
    <row r="18" spans="1:11" ht="15.75">
      <c r="A18" s="1">
        <v>14</v>
      </c>
      <c r="B18" s="1" t="s">
        <v>42</v>
      </c>
      <c r="C18" s="1"/>
      <c r="D18" s="1"/>
      <c r="E18" s="1"/>
      <c r="F18" s="1">
        <v>7</v>
      </c>
      <c r="G18" s="1"/>
      <c r="H18" s="1"/>
      <c r="I18" s="1"/>
      <c r="J18" s="1">
        <f>G18+H18+I18</f>
        <v>0</v>
      </c>
      <c r="K18" s="1">
        <v>0</v>
      </c>
    </row>
    <row r="19" spans="1:11" ht="15.75">
      <c r="A19" s="1">
        <v>15</v>
      </c>
      <c r="B19" s="1" t="s">
        <v>34</v>
      </c>
      <c r="C19" s="1">
        <v>0</v>
      </c>
      <c r="D19" s="1">
        <v>2</v>
      </c>
      <c r="E19" s="1">
        <v>0</v>
      </c>
      <c r="F19" s="1">
        <f>C19+D19+E19</f>
        <v>2</v>
      </c>
      <c r="G19" s="1"/>
      <c r="H19" s="1"/>
      <c r="I19" s="1"/>
      <c r="J19" s="1">
        <f>G19+H19+I19</f>
        <v>0</v>
      </c>
      <c r="K19" s="1">
        <v>0</v>
      </c>
    </row>
    <row r="20" spans="1:11" ht="15.75">
      <c r="A20" s="1">
        <v>16</v>
      </c>
      <c r="B20" s="1" t="s">
        <v>13</v>
      </c>
      <c r="C20" s="1">
        <v>0</v>
      </c>
      <c r="D20" s="1">
        <v>3</v>
      </c>
      <c r="E20" s="1">
        <v>0</v>
      </c>
      <c r="F20" s="1">
        <f>C20+D20+E20</f>
        <v>3</v>
      </c>
      <c r="G20" s="1"/>
      <c r="H20" s="1"/>
      <c r="I20" s="1"/>
      <c r="J20" s="1">
        <f>G20+H20+I20</f>
        <v>0</v>
      </c>
      <c r="K20" s="1">
        <v>0</v>
      </c>
    </row>
    <row r="21" spans="1:11" ht="15.75">
      <c r="A21" s="1">
        <v>17</v>
      </c>
      <c r="B21" s="1" t="s">
        <v>46</v>
      </c>
      <c r="C21" s="1">
        <v>24</v>
      </c>
      <c r="D21" s="1">
        <v>2</v>
      </c>
      <c r="E21" s="1">
        <v>0</v>
      </c>
      <c r="F21" s="1">
        <f>C21+D21+E21</f>
        <v>26</v>
      </c>
      <c r="G21" s="1"/>
      <c r="H21" s="1"/>
      <c r="I21" s="1"/>
      <c r="J21" s="1">
        <v>2</v>
      </c>
      <c r="K21" s="1">
        <v>0</v>
      </c>
    </row>
    <row r="22" spans="1:11" ht="15.75">
      <c r="A22" s="1">
        <v>18</v>
      </c>
      <c r="B22" s="1" t="s">
        <v>51</v>
      </c>
      <c r="C22" s="1">
        <v>32</v>
      </c>
      <c r="D22" s="1">
        <v>46</v>
      </c>
      <c r="E22" s="1">
        <v>0</v>
      </c>
      <c r="F22" s="1">
        <f>C22+D22+E22</f>
        <v>78</v>
      </c>
      <c r="G22" s="1">
        <v>0</v>
      </c>
      <c r="H22" s="1">
        <v>1</v>
      </c>
      <c r="I22" s="1">
        <v>0</v>
      </c>
      <c r="J22" s="1">
        <f>G22+H22+I22</f>
        <v>1</v>
      </c>
      <c r="K22" s="1">
        <v>0</v>
      </c>
    </row>
    <row r="23" spans="1:11" ht="15.75">
      <c r="A23" s="1">
        <v>19</v>
      </c>
      <c r="B23" s="1" t="s">
        <v>40</v>
      </c>
      <c r="C23" s="1">
        <v>21</v>
      </c>
      <c r="D23" s="1">
        <v>39</v>
      </c>
      <c r="E23" s="1">
        <v>1</v>
      </c>
      <c r="F23" s="1">
        <f>C23+D23+E23</f>
        <v>61</v>
      </c>
      <c r="G23" s="1">
        <v>4</v>
      </c>
      <c r="H23" s="1">
        <v>24</v>
      </c>
      <c r="I23" s="1">
        <v>0</v>
      </c>
      <c r="J23" s="1">
        <f>G23+H23+I23</f>
        <v>28</v>
      </c>
      <c r="K23" s="1">
        <v>0</v>
      </c>
    </row>
    <row r="24" spans="1:11" ht="15.75">
      <c r="A24" s="1">
        <v>20</v>
      </c>
      <c r="B24" s="1" t="s">
        <v>10</v>
      </c>
      <c r="C24" s="1"/>
      <c r="D24" s="1"/>
      <c r="E24" s="1"/>
      <c r="F24" s="1">
        <v>31</v>
      </c>
      <c r="G24" s="1"/>
      <c r="H24" s="1"/>
      <c r="I24" s="1"/>
      <c r="J24" s="1">
        <v>7</v>
      </c>
      <c r="K24" s="1">
        <v>0</v>
      </c>
    </row>
    <row r="25" spans="1:11" ht="15.75">
      <c r="A25" s="1">
        <v>21</v>
      </c>
      <c r="B25" s="1" t="s">
        <v>25</v>
      </c>
      <c r="C25" s="1">
        <v>0</v>
      </c>
      <c r="D25" s="1">
        <v>0</v>
      </c>
      <c r="E25" s="1">
        <v>0</v>
      </c>
      <c r="F25" s="1">
        <v>11</v>
      </c>
      <c r="G25" s="1"/>
      <c r="H25" s="1"/>
      <c r="I25" s="1"/>
      <c r="J25" s="1">
        <f>G25+H25+I25</f>
        <v>0</v>
      </c>
      <c r="K25" s="1">
        <v>0</v>
      </c>
    </row>
    <row r="26" spans="1:11" ht="15.75">
      <c r="A26" s="1">
        <v>22</v>
      </c>
      <c r="B26" s="1" t="s">
        <v>5</v>
      </c>
      <c r="C26" s="1">
        <v>429</v>
      </c>
      <c r="D26" s="1">
        <v>601</v>
      </c>
      <c r="E26" s="1">
        <v>4</v>
      </c>
      <c r="F26" s="1">
        <v>1034</v>
      </c>
      <c r="G26" s="1"/>
      <c r="H26" s="1"/>
      <c r="I26" s="1"/>
      <c r="J26" s="1">
        <v>38</v>
      </c>
      <c r="K26" s="1">
        <v>0</v>
      </c>
    </row>
    <row r="27" spans="1:11" ht="15.75">
      <c r="A27" s="1">
        <v>23</v>
      </c>
      <c r="B27" s="1" t="s">
        <v>30</v>
      </c>
      <c r="C27" s="1">
        <v>10</v>
      </c>
      <c r="D27" s="1">
        <v>12</v>
      </c>
      <c r="E27" s="1">
        <v>0</v>
      </c>
      <c r="F27" s="1">
        <f>C27+D27+E27</f>
        <v>22</v>
      </c>
      <c r="G27" s="1"/>
      <c r="H27" s="1"/>
      <c r="I27" s="1"/>
      <c r="J27" s="1">
        <f>G27+H27+I27</f>
        <v>0</v>
      </c>
      <c r="K27" s="1">
        <v>0</v>
      </c>
    </row>
    <row r="28" spans="1:11" ht="15.75">
      <c r="A28" s="1">
        <v>24</v>
      </c>
      <c r="B28" s="1" t="s">
        <v>22</v>
      </c>
      <c r="C28" s="1">
        <v>2</v>
      </c>
      <c r="D28" s="1">
        <v>3</v>
      </c>
      <c r="E28" s="1">
        <v>1</v>
      </c>
      <c r="F28" s="1">
        <f>C28+D28+E28</f>
        <v>6</v>
      </c>
      <c r="G28" s="1"/>
      <c r="H28" s="1"/>
      <c r="I28" s="1"/>
      <c r="J28" s="1">
        <f>G28+H28+I28</f>
        <v>0</v>
      </c>
      <c r="K28" s="1">
        <v>0</v>
      </c>
    </row>
    <row r="29" spans="1:11" ht="15.75">
      <c r="A29" s="1">
        <v>25</v>
      </c>
      <c r="B29" s="1" t="s">
        <v>6</v>
      </c>
      <c r="C29" s="1"/>
      <c r="D29" s="1"/>
      <c r="E29" s="1"/>
      <c r="F29" s="1">
        <v>65</v>
      </c>
      <c r="G29" s="1"/>
      <c r="H29" s="1"/>
      <c r="I29" s="1"/>
      <c r="J29" s="1">
        <v>0</v>
      </c>
      <c r="K29" s="1">
        <v>0</v>
      </c>
    </row>
    <row r="30" spans="1:11" ht="15.75">
      <c r="A30" s="1">
        <v>26</v>
      </c>
      <c r="B30" s="1" t="s">
        <v>54</v>
      </c>
      <c r="C30" s="1">
        <v>5</v>
      </c>
      <c r="D30" s="1">
        <v>4</v>
      </c>
      <c r="E30" s="1">
        <v>0</v>
      </c>
      <c r="F30" s="1">
        <f>C30+D30+E30</f>
        <v>9</v>
      </c>
      <c r="G30" s="1">
        <v>0</v>
      </c>
      <c r="H30" s="1">
        <v>0</v>
      </c>
      <c r="I30" s="1">
        <v>0</v>
      </c>
      <c r="J30" s="1">
        <v>43</v>
      </c>
      <c r="K30" s="1">
        <v>0</v>
      </c>
    </row>
    <row r="31" spans="1:11" ht="15.75">
      <c r="A31" s="1">
        <v>27</v>
      </c>
      <c r="B31" s="1" t="s">
        <v>44</v>
      </c>
      <c r="C31" s="1"/>
      <c r="D31" s="1"/>
      <c r="E31" s="1"/>
      <c r="F31" s="1">
        <v>143</v>
      </c>
      <c r="G31" s="1"/>
      <c r="H31" s="1"/>
      <c r="I31" s="1"/>
      <c r="J31" s="1">
        <v>3</v>
      </c>
      <c r="K31" s="1">
        <v>91</v>
      </c>
    </row>
    <row r="32" spans="1:11" ht="15.75">
      <c r="A32" s="1">
        <v>28</v>
      </c>
      <c r="B32" s="1" t="s">
        <v>8</v>
      </c>
      <c r="C32" s="1">
        <v>23</v>
      </c>
      <c r="D32" s="1">
        <v>21</v>
      </c>
      <c r="E32" s="1">
        <v>2</v>
      </c>
      <c r="F32" s="1">
        <f aca="true" t="shared" si="1" ref="F32:F38">C32+D32+E32</f>
        <v>46</v>
      </c>
      <c r="G32" s="1"/>
      <c r="H32" s="1"/>
      <c r="I32" s="1"/>
      <c r="J32" s="1">
        <v>0</v>
      </c>
      <c r="K32" s="1">
        <v>2</v>
      </c>
    </row>
    <row r="33" spans="1:11" ht="15.75">
      <c r="A33" s="1">
        <v>29</v>
      </c>
      <c r="B33" s="1" t="s">
        <v>23</v>
      </c>
      <c r="C33" s="1">
        <v>38</v>
      </c>
      <c r="D33" s="1">
        <v>37</v>
      </c>
      <c r="E33" s="1"/>
      <c r="F33" s="1">
        <f t="shared" si="1"/>
        <v>75</v>
      </c>
      <c r="G33" s="1"/>
      <c r="H33" s="1"/>
      <c r="I33" s="1"/>
      <c r="J33" s="1">
        <f aca="true" t="shared" si="2" ref="J33:J38">G33+H33+I33</f>
        <v>0</v>
      </c>
      <c r="K33" s="1">
        <v>0</v>
      </c>
    </row>
    <row r="34" spans="1:11" ht="15.75">
      <c r="A34" s="1">
        <v>30</v>
      </c>
      <c r="B34" s="1" t="s">
        <v>39</v>
      </c>
      <c r="C34" s="1"/>
      <c r="D34" s="1"/>
      <c r="E34" s="1"/>
      <c r="F34" s="1">
        <f t="shared" si="1"/>
        <v>0</v>
      </c>
      <c r="G34" s="1"/>
      <c r="H34" s="1"/>
      <c r="I34" s="1"/>
      <c r="J34" s="1">
        <f t="shared" si="2"/>
        <v>0</v>
      </c>
      <c r="K34" s="1">
        <v>0</v>
      </c>
    </row>
    <row r="35" spans="1:11" ht="15.75">
      <c r="A35" s="1">
        <v>31</v>
      </c>
      <c r="B35" s="1" t="s">
        <v>56</v>
      </c>
      <c r="C35" s="1">
        <v>278</v>
      </c>
      <c r="D35" s="1">
        <v>130</v>
      </c>
      <c r="E35" s="1">
        <v>7</v>
      </c>
      <c r="F35" s="1">
        <f t="shared" si="1"/>
        <v>415</v>
      </c>
      <c r="G35" s="1"/>
      <c r="H35" s="1"/>
      <c r="I35" s="1"/>
      <c r="J35" s="1">
        <f t="shared" si="2"/>
        <v>0</v>
      </c>
      <c r="K35" s="1">
        <v>0</v>
      </c>
    </row>
    <row r="36" spans="1:11" ht="15.75">
      <c r="A36" s="1">
        <v>32</v>
      </c>
      <c r="B36" s="1" t="s">
        <v>41</v>
      </c>
      <c r="C36" s="1">
        <v>19</v>
      </c>
      <c r="D36" s="1">
        <v>11</v>
      </c>
      <c r="E36" s="1">
        <v>1</v>
      </c>
      <c r="F36" s="1">
        <f t="shared" si="1"/>
        <v>31</v>
      </c>
      <c r="G36" s="1"/>
      <c r="H36" s="1"/>
      <c r="I36" s="1"/>
      <c r="J36" s="1">
        <f t="shared" si="2"/>
        <v>0</v>
      </c>
      <c r="K36" s="1">
        <v>0</v>
      </c>
    </row>
    <row r="37" spans="1:11" ht="15.75">
      <c r="A37" s="1">
        <v>33</v>
      </c>
      <c r="B37" s="1" t="s">
        <v>12</v>
      </c>
      <c r="C37" s="1">
        <v>5</v>
      </c>
      <c r="D37" s="1">
        <v>14</v>
      </c>
      <c r="E37" s="1">
        <v>0</v>
      </c>
      <c r="F37" s="1">
        <f t="shared" si="1"/>
        <v>19</v>
      </c>
      <c r="G37" s="1">
        <v>0</v>
      </c>
      <c r="H37" s="1">
        <v>37</v>
      </c>
      <c r="I37" s="1">
        <v>0</v>
      </c>
      <c r="J37" s="1">
        <f t="shared" si="2"/>
        <v>37</v>
      </c>
      <c r="K37" s="1">
        <v>0</v>
      </c>
    </row>
    <row r="38" spans="1:11" ht="15.75">
      <c r="A38" s="1">
        <v>34</v>
      </c>
      <c r="B38" s="1" t="s">
        <v>35</v>
      </c>
      <c r="C38" s="1">
        <v>13</v>
      </c>
      <c r="D38" s="1">
        <v>13</v>
      </c>
      <c r="E38" s="1">
        <v>0</v>
      </c>
      <c r="F38" s="1">
        <f t="shared" si="1"/>
        <v>26</v>
      </c>
      <c r="G38" s="1"/>
      <c r="H38" s="1"/>
      <c r="I38" s="1"/>
      <c r="J38" s="1">
        <f t="shared" si="2"/>
        <v>0</v>
      </c>
      <c r="K38" s="1">
        <v>0</v>
      </c>
    </row>
    <row r="39" spans="1:11" ht="15.75">
      <c r="A39" s="1">
        <v>35</v>
      </c>
      <c r="B39" s="1" t="s">
        <v>7</v>
      </c>
      <c r="C39" s="1"/>
      <c r="D39" s="1"/>
      <c r="E39" s="1"/>
      <c r="F39" s="1">
        <v>0</v>
      </c>
      <c r="G39" s="1"/>
      <c r="H39" s="1"/>
      <c r="I39" s="1">
        <v>3</v>
      </c>
      <c r="J39" s="1">
        <v>3</v>
      </c>
      <c r="K39" s="1">
        <v>0</v>
      </c>
    </row>
    <row r="40" spans="1:11" ht="15.75">
      <c r="A40" s="1">
        <v>36</v>
      </c>
      <c r="B40" s="1" t="s">
        <v>9</v>
      </c>
      <c r="C40" s="1">
        <v>24</v>
      </c>
      <c r="D40" s="1">
        <v>15</v>
      </c>
      <c r="E40" s="1">
        <v>2</v>
      </c>
      <c r="F40" s="1">
        <f>C40+D40+E40</f>
        <v>41</v>
      </c>
      <c r="G40" s="1">
        <v>6</v>
      </c>
      <c r="H40" s="1">
        <v>2</v>
      </c>
      <c r="I40" s="1">
        <v>9</v>
      </c>
      <c r="J40" s="1">
        <f>G40+H40+I40</f>
        <v>17</v>
      </c>
      <c r="K40" s="1">
        <v>96</v>
      </c>
    </row>
    <row r="41" spans="1:11" ht="15.75">
      <c r="A41" s="1">
        <v>37</v>
      </c>
      <c r="B41" s="1" t="s">
        <v>50</v>
      </c>
      <c r="C41" s="1">
        <v>69</v>
      </c>
      <c r="D41" s="1">
        <v>79</v>
      </c>
      <c r="E41" s="1">
        <v>0</v>
      </c>
      <c r="F41" s="1">
        <f>C41+D41+E41</f>
        <v>148</v>
      </c>
      <c r="G41" s="1"/>
      <c r="H41" s="1"/>
      <c r="I41" s="1"/>
      <c r="J41" s="1">
        <v>1</v>
      </c>
      <c r="K41" s="1">
        <v>0</v>
      </c>
    </row>
    <row r="42" spans="1:11" ht="15.75">
      <c r="A42" s="1">
        <v>38</v>
      </c>
      <c r="B42" s="1" t="s">
        <v>29</v>
      </c>
      <c r="C42" s="1">
        <v>0</v>
      </c>
      <c r="D42" s="1">
        <v>9</v>
      </c>
      <c r="E42" s="1">
        <v>0</v>
      </c>
      <c r="F42" s="1">
        <f>C42+D42+E42</f>
        <v>9</v>
      </c>
      <c r="G42" s="1"/>
      <c r="H42" s="1"/>
      <c r="I42" s="1"/>
      <c r="J42" s="1">
        <f aca="true" t="shared" si="3" ref="J42:J49">G42+H42+I42</f>
        <v>0</v>
      </c>
      <c r="K42" s="1">
        <v>2</v>
      </c>
    </row>
    <row r="43" spans="1:11" ht="15.75">
      <c r="A43" s="1">
        <v>39</v>
      </c>
      <c r="B43" s="1" t="s">
        <v>26</v>
      </c>
      <c r="C43" s="1"/>
      <c r="D43" s="1"/>
      <c r="E43" s="1"/>
      <c r="F43" s="1">
        <v>0</v>
      </c>
      <c r="G43" s="1"/>
      <c r="H43" s="1"/>
      <c r="I43" s="1"/>
      <c r="J43" s="1">
        <f t="shared" si="3"/>
        <v>0</v>
      </c>
      <c r="K43" s="1">
        <v>0</v>
      </c>
    </row>
    <row r="44" spans="1:11" ht="15.75">
      <c r="A44" s="1">
        <v>40</v>
      </c>
      <c r="B44" s="1" t="s">
        <v>11</v>
      </c>
      <c r="C44" s="1">
        <v>66</v>
      </c>
      <c r="D44" s="1">
        <v>32</v>
      </c>
      <c r="E44" s="1">
        <v>0</v>
      </c>
      <c r="F44" s="1">
        <f>C44+D44+E44</f>
        <v>98</v>
      </c>
      <c r="G44" s="1">
        <v>0</v>
      </c>
      <c r="H44" s="1">
        <v>0</v>
      </c>
      <c r="I44" s="1">
        <v>4</v>
      </c>
      <c r="J44" s="1">
        <f t="shared" si="3"/>
        <v>4</v>
      </c>
      <c r="K44" s="1">
        <v>0</v>
      </c>
    </row>
    <row r="45" spans="1:11" ht="15.75">
      <c r="A45" s="1">
        <v>41</v>
      </c>
      <c r="B45" s="1" t="s">
        <v>38</v>
      </c>
      <c r="C45" s="1">
        <v>0</v>
      </c>
      <c r="D45" s="1">
        <v>0</v>
      </c>
      <c r="E45" s="1">
        <v>0</v>
      </c>
      <c r="F45" s="1">
        <f>C45+D45+E45</f>
        <v>0</v>
      </c>
      <c r="G45" s="1">
        <v>0</v>
      </c>
      <c r="H45" s="1">
        <v>8</v>
      </c>
      <c r="I45" s="1">
        <v>0</v>
      </c>
      <c r="J45" s="1">
        <f t="shared" si="3"/>
        <v>8</v>
      </c>
      <c r="K45" s="1">
        <v>0</v>
      </c>
    </row>
    <row r="46" spans="1:11" ht="15.75">
      <c r="A46" s="1">
        <v>42</v>
      </c>
      <c r="B46" s="1" t="s">
        <v>31</v>
      </c>
      <c r="C46" s="1"/>
      <c r="D46" s="1"/>
      <c r="E46" s="1"/>
      <c r="F46" s="1">
        <f>C46+D46+E46</f>
        <v>0</v>
      </c>
      <c r="G46" s="1"/>
      <c r="H46" s="1"/>
      <c r="I46" s="1"/>
      <c r="J46" s="1">
        <f t="shared" si="3"/>
        <v>0</v>
      </c>
      <c r="K46" s="1">
        <v>0</v>
      </c>
    </row>
    <row r="47" spans="1:11" ht="15.75">
      <c r="A47" s="1">
        <v>43</v>
      </c>
      <c r="B47" s="1" t="s">
        <v>36</v>
      </c>
      <c r="C47" s="1">
        <v>52</v>
      </c>
      <c r="D47" s="1">
        <v>40</v>
      </c>
      <c r="E47" s="1">
        <v>1</v>
      </c>
      <c r="F47" s="1">
        <f>C47+D47+E47</f>
        <v>93</v>
      </c>
      <c r="G47" s="1">
        <v>0</v>
      </c>
      <c r="H47" s="1">
        <v>4</v>
      </c>
      <c r="I47" s="1">
        <v>0</v>
      </c>
      <c r="J47" s="1">
        <f t="shared" si="3"/>
        <v>4</v>
      </c>
      <c r="K47" s="1">
        <v>0</v>
      </c>
    </row>
    <row r="48" spans="1:11" ht="15.75">
      <c r="A48" s="1">
        <v>44</v>
      </c>
      <c r="B48" s="1" t="s">
        <v>37</v>
      </c>
      <c r="C48" s="1">
        <v>110</v>
      </c>
      <c r="D48" s="1">
        <v>39</v>
      </c>
      <c r="E48" s="1">
        <v>4</v>
      </c>
      <c r="F48" s="1">
        <f>C48+D48+E48</f>
        <v>153</v>
      </c>
      <c r="G48" s="1">
        <v>38</v>
      </c>
      <c r="H48" s="1">
        <v>0</v>
      </c>
      <c r="I48" s="1">
        <v>0</v>
      </c>
      <c r="J48" s="1">
        <f t="shared" si="3"/>
        <v>38</v>
      </c>
      <c r="K48" s="1">
        <v>0</v>
      </c>
    </row>
    <row r="49" spans="1:11" ht="15.75">
      <c r="A49" s="1">
        <v>45</v>
      </c>
      <c r="B49" s="1" t="s">
        <v>32</v>
      </c>
      <c r="C49" s="1"/>
      <c r="D49" s="1"/>
      <c r="E49" s="1"/>
      <c r="F49" s="1">
        <v>28</v>
      </c>
      <c r="G49" s="1"/>
      <c r="H49" s="1"/>
      <c r="I49" s="1"/>
      <c r="J49" s="1">
        <f t="shared" si="3"/>
        <v>0</v>
      </c>
      <c r="K49" s="1">
        <v>0</v>
      </c>
    </row>
    <row r="50" spans="1:11" ht="15.75">
      <c r="A50" s="1">
        <v>46</v>
      </c>
      <c r="B50" s="1" t="s">
        <v>55</v>
      </c>
      <c r="C50" s="1">
        <v>49</v>
      </c>
      <c r="D50" s="1">
        <v>23</v>
      </c>
      <c r="E50" s="1">
        <v>2</v>
      </c>
      <c r="F50" s="1">
        <f>C50+D50+E50</f>
        <v>74</v>
      </c>
      <c r="G50" s="1"/>
      <c r="H50" s="1"/>
      <c r="I50" s="1"/>
      <c r="J50" s="1">
        <v>2</v>
      </c>
      <c r="K50" s="1">
        <v>0</v>
      </c>
    </row>
    <row r="51" spans="1:11" ht="15.75">
      <c r="A51" s="1">
        <v>47</v>
      </c>
      <c r="B51" s="1" t="s">
        <v>14</v>
      </c>
      <c r="C51" s="1"/>
      <c r="D51" s="1"/>
      <c r="E51" s="1"/>
      <c r="F51" s="1">
        <v>5</v>
      </c>
      <c r="G51" s="1"/>
      <c r="H51" s="1"/>
      <c r="I51" s="1"/>
      <c r="J51" s="1">
        <f>G51+H51+I51</f>
        <v>0</v>
      </c>
      <c r="K51" s="1">
        <v>0</v>
      </c>
    </row>
    <row r="52" spans="1:11" ht="15.75">
      <c r="A52" s="1">
        <v>48</v>
      </c>
      <c r="B52" s="1" t="s">
        <v>49</v>
      </c>
      <c r="C52" s="1"/>
      <c r="D52" s="1"/>
      <c r="E52" s="1"/>
      <c r="F52" s="1">
        <v>135</v>
      </c>
      <c r="G52" s="1">
        <v>0</v>
      </c>
      <c r="H52" s="1">
        <v>2</v>
      </c>
      <c r="I52" s="1">
        <v>0</v>
      </c>
      <c r="J52" s="1">
        <f>G52+H52+I52</f>
        <v>2</v>
      </c>
      <c r="K52" s="1">
        <v>0</v>
      </c>
    </row>
    <row r="53" spans="1:11" ht="15.75">
      <c r="A53" s="1">
        <v>49</v>
      </c>
      <c r="B53" s="1" t="s">
        <v>24</v>
      </c>
      <c r="C53" s="1">
        <v>9</v>
      </c>
      <c r="D53" s="1">
        <v>48</v>
      </c>
      <c r="E53" s="1">
        <v>0</v>
      </c>
      <c r="F53" s="1">
        <f>C53+D53+E53</f>
        <v>57</v>
      </c>
      <c r="G53" s="1"/>
      <c r="H53" s="1"/>
      <c r="I53" s="1"/>
      <c r="J53" s="1">
        <f>G53+H53+I53</f>
        <v>0</v>
      </c>
      <c r="K53" s="1">
        <v>0</v>
      </c>
    </row>
    <row r="54" spans="1:11" ht="15.75">
      <c r="A54" s="1">
        <v>50</v>
      </c>
      <c r="B54" s="1" t="s">
        <v>18</v>
      </c>
      <c r="C54" s="1"/>
      <c r="D54" s="1"/>
      <c r="E54" s="1"/>
      <c r="F54" s="1">
        <f>C54+D54+E54</f>
        <v>0</v>
      </c>
      <c r="G54" s="1"/>
      <c r="H54" s="1"/>
      <c r="I54" s="1"/>
      <c r="J54" s="1">
        <v>8</v>
      </c>
      <c r="K54" s="1">
        <v>0</v>
      </c>
    </row>
    <row r="55" spans="1:11" ht="15.75">
      <c r="A55" s="1">
        <v>51</v>
      </c>
      <c r="B55" s="1" t="s">
        <v>28</v>
      </c>
      <c r="C55" s="1">
        <v>11</v>
      </c>
      <c r="D55" s="1">
        <v>35</v>
      </c>
      <c r="E55" s="1">
        <v>0</v>
      </c>
      <c r="F55" s="1">
        <f>C55+D55+E55</f>
        <v>46</v>
      </c>
      <c r="G55" s="1">
        <v>0</v>
      </c>
      <c r="H55" s="1">
        <v>1</v>
      </c>
      <c r="I55" s="1">
        <v>0</v>
      </c>
      <c r="J55" s="1">
        <f>G55+H55+I55</f>
        <v>1</v>
      </c>
      <c r="K55" s="1">
        <v>0</v>
      </c>
    </row>
    <row r="56" spans="1:11" ht="15.75">
      <c r="A56" s="1">
        <v>52</v>
      </c>
      <c r="B56" s="1" t="s">
        <v>33</v>
      </c>
      <c r="C56" s="1"/>
      <c r="D56" s="1"/>
      <c r="E56" s="1"/>
      <c r="F56" s="1">
        <f>C56+D56+E56</f>
        <v>0</v>
      </c>
      <c r="G56" s="1"/>
      <c r="H56" s="1"/>
      <c r="I56" s="1"/>
      <c r="J56" s="1">
        <f>G56+H56+I56</f>
        <v>0</v>
      </c>
      <c r="K56" s="1">
        <v>0</v>
      </c>
    </row>
    <row r="57" spans="1:11" ht="15.75">
      <c r="A57" s="1">
        <v>53</v>
      </c>
      <c r="B57" s="1" t="s">
        <v>53</v>
      </c>
      <c r="C57" s="1">
        <v>12</v>
      </c>
      <c r="D57" s="1">
        <v>8</v>
      </c>
      <c r="E57" s="1">
        <v>0</v>
      </c>
      <c r="F57" s="1">
        <f>C57+D57+E57</f>
        <v>20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ht="15.75">
      <c r="A58" s="1">
        <v>54</v>
      </c>
      <c r="B58" s="1" t="s">
        <v>19</v>
      </c>
      <c r="C58" s="1"/>
      <c r="D58" s="1"/>
      <c r="E58" s="1"/>
      <c r="F58" s="1">
        <v>3</v>
      </c>
      <c r="G58" s="1"/>
      <c r="H58" s="1"/>
      <c r="I58" s="1"/>
      <c r="J58" s="1">
        <f>G58+H58+I58</f>
        <v>0</v>
      </c>
      <c r="K58" s="1">
        <v>2</v>
      </c>
    </row>
    <row r="59" spans="1:11" ht="15.75">
      <c r="A59" s="1">
        <v>55</v>
      </c>
      <c r="B59" s="1" t="s">
        <v>21</v>
      </c>
      <c r="C59" s="1">
        <v>1</v>
      </c>
      <c r="D59" s="1">
        <v>14</v>
      </c>
      <c r="E59" s="1">
        <v>0</v>
      </c>
      <c r="F59" s="1">
        <f>C59+D59+E59</f>
        <v>15</v>
      </c>
      <c r="G59" s="1">
        <v>0</v>
      </c>
      <c r="H59" s="1">
        <v>1</v>
      </c>
      <c r="I59" s="1">
        <v>0</v>
      </c>
      <c r="J59" s="1">
        <f>G59+H59+I59</f>
        <v>1</v>
      </c>
      <c r="K59" s="1">
        <v>0</v>
      </c>
    </row>
    <row r="60" spans="1:11" ht="15.75">
      <c r="A60" s="1">
        <v>56</v>
      </c>
      <c r="B60" s="1" t="s">
        <v>20</v>
      </c>
      <c r="C60" s="1">
        <v>8</v>
      </c>
      <c r="D60" s="1">
        <v>49</v>
      </c>
      <c r="E60" s="1">
        <v>0</v>
      </c>
      <c r="F60" s="1">
        <f>C60+D60+E60</f>
        <v>57</v>
      </c>
      <c r="G60" s="1"/>
      <c r="H60" s="1"/>
      <c r="I60" s="1"/>
      <c r="J60" s="1">
        <v>23</v>
      </c>
      <c r="K60" s="1">
        <v>0</v>
      </c>
    </row>
    <row r="61" spans="1:11" ht="15.75">
      <c r="A61" s="10" t="s">
        <v>59</v>
      </c>
      <c r="B61" s="10"/>
      <c r="C61" s="4">
        <f>SUM(C5:C60)</f>
        <v>1773</v>
      </c>
      <c r="D61" s="4">
        <f>SUM(D5:D60)</f>
        <v>1669</v>
      </c>
      <c r="E61" s="4">
        <f>SUM(E5:E60)</f>
        <v>32</v>
      </c>
      <c r="F61" s="4">
        <f aca="true" t="shared" si="4" ref="F61:K61">SUM(F5:F60)</f>
        <v>4093</v>
      </c>
      <c r="G61" s="4">
        <f t="shared" si="4"/>
        <v>71</v>
      </c>
      <c r="H61" s="4">
        <f t="shared" si="4"/>
        <v>143</v>
      </c>
      <c r="I61" s="4">
        <f t="shared" si="4"/>
        <v>16</v>
      </c>
      <c r="J61" s="4">
        <f t="shared" si="4"/>
        <v>392</v>
      </c>
      <c r="K61" s="4">
        <f t="shared" si="4"/>
        <v>217</v>
      </c>
    </row>
    <row r="62" spans="1:11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>
      <c r="A66" s="3"/>
      <c r="B66" s="3" t="s">
        <v>70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.75">
      <c r="A67" s="3"/>
      <c r="B67" s="3" t="s">
        <v>71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.75">
      <c r="A68" s="3"/>
      <c r="B68" s="3" t="s">
        <v>72</v>
      </c>
      <c r="C68" s="3"/>
      <c r="D68" s="3"/>
      <c r="E68" s="3"/>
      <c r="F68" s="3"/>
      <c r="G68" s="3"/>
      <c r="H68" s="3"/>
      <c r="I68" s="3"/>
      <c r="J68" s="3"/>
      <c r="K68" s="3"/>
    </row>
    <row r="69" ht="15.75">
      <c r="B69" s="2" t="s">
        <v>73</v>
      </c>
    </row>
    <row r="70" ht="15.75">
      <c r="B70" s="2" t="s">
        <v>74</v>
      </c>
    </row>
    <row r="71" ht="15.75">
      <c r="B71" s="2" t="s">
        <v>75</v>
      </c>
    </row>
    <row r="72" ht="15.75">
      <c r="B72" s="2" t="s">
        <v>76</v>
      </c>
    </row>
  </sheetData>
  <sheetProtection/>
  <mergeCells count="7">
    <mergeCell ref="K3:K4"/>
    <mergeCell ref="A1:K1"/>
    <mergeCell ref="A61:B61"/>
    <mergeCell ref="A3:A4"/>
    <mergeCell ref="B3:B4"/>
    <mergeCell ref="C3:F3"/>
    <mergeCell ref="G3:J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2015-11-19T09:11:41Z</cp:lastPrinted>
  <dcterms:created xsi:type="dcterms:W3CDTF">2015-08-21T07:29:53Z</dcterms:created>
  <dcterms:modified xsi:type="dcterms:W3CDTF">2015-12-02T03:15:49Z</dcterms:modified>
  <cp:category/>
  <cp:version/>
  <cp:contentType/>
  <cp:contentStatus/>
</cp:coreProperties>
</file>